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L21" i="1"/>
  <c r="D21" i="1"/>
  <c r="V19" i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<sst xmlns="http://schemas.openxmlformats.org/spreadsheetml/2006/main" count="49" uniqueCount="49">
  <si>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</si>
  <si>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</si>
  <si>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</si>
  <si>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</si>
  <si>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</si>
  <si>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</si>
  <si>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</si>
  <si>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</si>
  <si>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</si>
  <si>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</si>
  <si>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</si>
  <si>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</si>
  <si>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</si>
  <si>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</si>
  <si>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</si>
  <si>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</si>
  <si>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</si>
  <si>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</si>
  <si>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</si>
  <si>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</si>
  <si>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</si>
  <si>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</si>
  <si>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</si>
  <si>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</si>
  <si>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</si>
  <si>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</si>
  <si>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</si>
  <si>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</si>
  <si>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</si>
  <si>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</si>
  <si>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</si>
  <si>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</si>
  <si>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</si>
  <si>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</si>
  <si>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</si>
  <si>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</si>
  <si>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</si>
  <si>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</si>
  <si>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</si>
  <si>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</si>
  <si>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</si>
  <si>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</si>
  <si>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</si>
  <si>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</si>
  <si>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</si>
  <si>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</si>
  <si>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</si>
  <si>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</si>
  <si>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" 19"   март 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</si>
</sst>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29" t="s">
        <v>0</v>
      </c>
      <c r="B1" s="29"/>
      <c r="C1" s="29"/>
      <c r="I1" s="30" t="s">
        <v>1</v>
      </c>
      <c r="J1" s="30"/>
      <c r="K1" s="30"/>
      <c r="L1" s="30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31" t="s">
        <v>48</v>
      </c>
      <c r="B6" s="31"/>
      <c r="C6" s="31"/>
      <c r="G6" s="32" t="s">
        <v>7</v>
      </c>
      <c r="H6" s="32"/>
      <c r="I6">
        <v>16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28" t="s">
        <v>11</v>
      </c>
      <c r="C8" s="33" t="s">
        <v>12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28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40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68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75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27" t="s">
        <v>32</v>
      </c>
      <c r="B18" s="27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40</v>
      </c>
      <c r="I18" s="8">
        <v>4.5</v>
      </c>
      <c r="J18" s="8">
        <v>3.54</v>
      </c>
      <c r="K18" s="8">
        <v>68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15</v>
      </c>
      <c r="S18" s="9">
        <v>75</v>
      </c>
      <c r="T18" s="9">
        <v>21.6</v>
      </c>
      <c r="U18" s="9"/>
      <c r="V18" s="9"/>
      <c r="W18" s="9"/>
    </row>
    <row r="19" spans="1:23" x14ac:dyDescent="0.25">
      <c r="A19" s="28" t="s">
        <v>33</v>
      </c>
      <c r="B19" s="28"/>
      <c r="C19" s="8">
        <f>I6*C18/1000</f>
        <v>1.8560000000000001</v>
      </c>
      <c r="D19" s="8">
        <f>I6*D18/1000</f>
        <v>0.32480000000000003</v>
      </c>
      <c r="E19" s="8">
        <f>I6*E18/1000</f>
        <v>0.21280000000000002</v>
      </c>
      <c r="F19" s="8">
        <f>I6*F18/1000</f>
        <v>0.36799999999999999</v>
      </c>
      <c r="G19" s="8">
        <f>I6*G18/1000</f>
        <v>0.08</v>
      </c>
      <c r="H19" s="8">
        <f>I6*H18/1000</f>
        <v>0.64</v>
      </c>
      <c r="I19" s="8">
        <f>I6*I18/1000</f>
        <v>7.1999999999999995E-2</v>
      </c>
      <c r="J19" s="8">
        <f>I6*J18/1000</f>
        <v>5.6640000000000003E-2</v>
      </c>
      <c r="K19" s="8">
        <f>I6*K18/1000</f>
        <v>1.0880000000000001</v>
      </c>
      <c r="L19" s="8">
        <f>L18*I6/1000</f>
        <v>0.104</v>
      </c>
      <c r="M19" s="8">
        <f>M18*I6/1000</f>
        <v>6.4000000000000001E-2</v>
      </c>
      <c r="N19" s="9">
        <f>I6*N18/1000</f>
        <v>0.18880000000000002</v>
      </c>
      <c r="O19" s="9">
        <f>I6*O18/1000</f>
        <v>1.6</v>
      </c>
      <c r="P19" s="9">
        <f>I6*P18/1000</f>
        <v>0.96</v>
      </c>
      <c r="Q19" s="9">
        <f>I6*Q18/1000</f>
        <v>0.8256</v>
      </c>
      <c r="R19" s="9">
        <f>I6*R18/1000</f>
        <v>0.24</v>
      </c>
      <c r="S19" s="9">
        <f>I6*S18/1000</f>
        <v>1.2</v>
      </c>
      <c r="T19" s="9">
        <v>0.35199999999999998</v>
      </c>
      <c r="U19" s="9"/>
      <c r="V19" s="9">
        <f>I6*V18/1000</f>
        <v>0</v>
      </c>
      <c r="W19" s="9"/>
    </row>
    <row r="20" spans="1:23" ht="15.75" x14ac:dyDescent="0.25">
      <c r="A20" s="27" t="s">
        <v>34</v>
      </c>
      <c r="B20" s="27"/>
      <c r="C20" s="8">
        <v>41</v>
      </c>
      <c r="D20" s="8">
        <v>47</v>
      </c>
      <c r="E20" s="8">
        <v>42</v>
      </c>
      <c r="F20" s="8">
        <v>35</v>
      </c>
      <c r="G20" s="8">
        <v>120</v>
      </c>
      <c r="H20" s="8">
        <v>470</v>
      </c>
      <c r="I20" s="8">
        <v>48</v>
      </c>
      <c r="J20" s="8">
        <v>20</v>
      </c>
      <c r="K20" s="8">
        <v>54</v>
      </c>
      <c r="L20" s="8">
        <v>576</v>
      </c>
      <c r="M20" s="8">
        <v>1100</v>
      </c>
      <c r="N20" s="9">
        <v>80</v>
      </c>
      <c r="O20" s="9">
        <v>87</v>
      </c>
      <c r="P20" s="9">
        <v>40</v>
      </c>
      <c r="Q20" s="9">
        <v>40</v>
      </c>
      <c r="R20" s="9">
        <v>252</v>
      </c>
      <c r="S20" s="9">
        <v>220</v>
      </c>
      <c r="T20" s="9">
        <v>80</v>
      </c>
      <c r="U20" s="9"/>
      <c r="V20" s="9"/>
      <c r="W20" s="9"/>
    </row>
    <row r="21" spans="1:23" ht="15.75" x14ac:dyDescent="0.25">
      <c r="A21" s="27" t="s">
        <v>35</v>
      </c>
      <c r="B21" s="27"/>
      <c r="C21" s="22">
        <f>C19*C20</f>
        <v>76.096000000000004</v>
      </c>
      <c r="D21" s="22">
        <f t="shared" ref="D21:V21" si="0">D19*D20</f>
        <v>15.265600000000001</v>
      </c>
      <c r="E21" s="23">
        <f t="shared" si="0"/>
        <v>8.9376000000000015</v>
      </c>
      <c r="F21" s="23">
        <f t="shared" si="0"/>
        <v>12.879999999999999</v>
      </c>
      <c r="G21" s="22">
        <f t="shared" si="0"/>
        <v>9.6</v>
      </c>
      <c r="H21" s="23">
        <f t="shared" si="0"/>
        <v>300.8</v>
      </c>
      <c r="I21" s="22">
        <f t="shared" si="0"/>
        <v>3.4559999999999995</v>
      </c>
      <c r="J21" s="23">
        <f t="shared" si="0"/>
        <v>1.1328</v>
      </c>
      <c r="K21" s="22">
        <f t="shared" si="0"/>
        <v>58.752000000000002</v>
      </c>
      <c r="L21" s="22">
        <f t="shared" si="0"/>
        <v>59.903999999999996</v>
      </c>
      <c r="M21" s="22">
        <f t="shared" si="0"/>
        <v>70.400000000000006</v>
      </c>
      <c r="N21" s="24">
        <f t="shared" si="0"/>
        <v>15.104000000000003</v>
      </c>
      <c r="O21" s="25">
        <f t="shared" si="0"/>
        <v>139.20000000000002</v>
      </c>
      <c r="P21" s="24">
        <f t="shared" si="0"/>
        <v>38.4</v>
      </c>
      <c r="Q21" s="25">
        <f t="shared" si="0"/>
        <v>33.024000000000001</v>
      </c>
      <c r="R21" s="26">
        <f t="shared" si="0"/>
        <v>60.48</v>
      </c>
      <c r="S21" s="24">
        <f t="shared" si="0"/>
        <v>264</v>
      </c>
      <c r="T21" s="26">
        <f t="shared" si="0"/>
        <v>28.159999999999997</v>
      </c>
      <c r="U21" s="26"/>
      <c r="V21" s="26">
        <f t="shared" si="0"/>
        <v>0</v>
      </c>
      <c r="W21" s="24">
        <f>SUM(C21:V21)</f>
        <v>1195.5920000000003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2024-04-03T07:35:44Z</dcterms:modified>
</cp:coreProperties>
</file>