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P21" i="1"/>
  <c r="N21" i="1"/>
  <c r="O19" i="1"/>
  <c r="O21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<sst xmlns="http://schemas.openxmlformats.org/spreadsheetml/2006/main" count="46" uniqueCount="46">
  <si>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</si>
  <si>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</si>
  <si>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</si>
  <si>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</si>
  <si>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</si>
  <si>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</si>
  <si>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</si>
  <si>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</si>
  <si>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</si>
  <si>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</si>
  <si>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</si>
  <si>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</si>
  <si>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Свекла</t>
  </si>
  <si>
    <t>Капуста</t>
  </si>
  <si>
    <t>Картофель</t>
  </si>
  <si>
    <t>Морковь</t>
  </si>
  <si>
    <t>Лук</t>
  </si>
  <si>
    <t>Томат</t>
  </si>
  <si>
    <t>Масло р</t>
  </si>
  <si>
    <t>Сахар</t>
  </si>
  <si>
    <t>Говядина</t>
  </si>
  <si>
    <t>хлеб пш</t>
  </si>
  <si>
    <t>сухари</t>
  </si>
  <si>
    <t>крупа пш</t>
  </si>
  <si>
    <t>сл масло</t>
  </si>
  <si>
    <t>Кисель</t>
  </si>
  <si>
    <t>Банан</t>
  </si>
  <si>
    <t>Хлеб рж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</si>
  <si>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</si>
  <si>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</si>
  <si>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</si>
  <si>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</si>
  <si>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</si>
  <si>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</si>
  <si>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</si>
  <si>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</si>
  <si>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</si>
  <si>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</si>
  <si>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Борщ 250  гр</t>
  </si>
  <si>
    <t>Котлеты из говядины 90</t>
  </si>
  <si>
    <t>Каша пшеничная 150 гр</t>
  </si>
  <si>
    <t>Кисель 200 гр</t>
  </si>
  <si>
    <t>Банан 44 гр</t>
  </si>
  <si>
    <t>Хлеб пш  30 гр</t>
  </si>
  <si>
    <t>Хлеб рж 20 гр</t>
  </si>
  <si>
    <t>"  31"     январь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</si>
</sst>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" customWidth="1"/>
    <col min="2" max="2" width="19.140625" customWidth="1"/>
    <col min="3" max="3" width="7.7109375" customWidth="1"/>
    <col min="12" max="12" width="9" customWidth="1"/>
    <col min="13" max="13" width="7.42578125" customWidth="1"/>
    <col min="15" max="15" width="7.5703125" customWidth="1"/>
    <col min="16" max="16" width="6.42578125" customWidth="1"/>
    <col min="17" max="17" width="0.42578125" hidden="1" customWidth="1"/>
    <col min="18" max="18" width="9.140625" hidden="1" customWidth="1"/>
    <col min="19" max="20" width="0.140625" customWidth="1"/>
    <col min="21" max="21" width="7.7109375" customWidth="1"/>
    <col min="22" max="22" width="7.5703125" customWidth="1"/>
    <col min="23" max="23" width="8.5703125" customWidth="1"/>
  </cols>
  <sheetData>
    <row r="1" spans="1:23" x14ac:dyDescent="0.25">
      <c r="A1" s="22" t="s">
        <v>0</v>
      </c>
      <c r="B1" s="22"/>
      <c r="C1" s="22"/>
      <c r="D1" s="1"/>
      <c r="E1" s="1"/>
      <c r="F1" s="1"/>
      <c r="G1" s="1"/>
      <c r="H1" s="1"/>
      <c r="I1" s="22" t="s">
        <v>1</v>
      </c>
      <c r="J1" s="22"/>
      <c r="K1" s="22"/>
      <c r="L1" s="22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3" t="s">
        <v>45</v>
      </c>
      <c r="B6" s="23"/>
      <c r="C6" s="23"/>
      <c r="D6" s="1"/>
      <c r="E6" s="1"/>
      <c r="F6" s="1"/>
      <c r="G6" s="24" t="s">
        <v>5</v>
      </c>
      <c r="H6" s="24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5" t="s">
        <v>9</v>
      </c>
      <c r="C8" s="26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5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1" t="s">
        <v>21</v>
      </c>
      <c r="M9" s="9" t="s">
        <v>22</v>
      </c>
      <c r="N9" s="11" t="s">
        <v>23</v>
      </c>
      <c r="O9" s="11" t="s">
        <v>24</v>
      </c>
      <c r="P9" s="13" t="s">
        <v>25</v>
      </c>
      <c r="Q9" s="13"/>
      <c r="R9" s="14"/>
      <c r="S9" s="13"/>
      <c r="T9" s="13"/>
      <c r="U9" s="13" t="s">
        <v>26</v>
      </c>
      <c r="V9" s="15" t="s">
        <v>27</v>
      </c>
      <c r="W9" s="11"/>
    </row>
    <row r="10" spans="1:23" x14ac:dyDescent="0.25">
      <c r="A10" s="7">
        <v>1</v>
      </c>
      <c r="B10" s="7" t="s">
        <v>38</v>
      </c>
      <c r="C10" s="7">
        <v>21.3</v>
      </c>
      <c r="D10" s="7">
        <v>10</v>
      </c>
      <c r="E10" s="7">
        <v>30.1</v>
      </c>
      <c r="F10" s="7">
        <v>5.3</v>
      </c>
      <c r="G10" s="7">
        <v>6</v>
      </c>
      <c r="H10" s="7">
        <v>3</v>
      </c>
      <c r="I10" s="7">
        <v>4</v>
      </c>
      <c r="J10" s="7">
        <v>2.5</v>
      </c>
      <c r="K10" s="7"/>
      <c r="L10" s="7"/>
      <c r="M10" s="7"/>
      <c r="N10" s="8"/>
      <c r="O10" s="8"/>
      <c r="P10" s="16"/>
      <c r="Q10" s="16"/>
      <c r="R10" s="16"/>
      <c r="S10" s="16"/>
      <c r="T10" s="16"/>
      <c r="U10" s="16"/>
      <c r="V10" s="16"/>
      <c r="W10" s="8"/>
    </row>
    <row r="11" spans="1:23" ht="25.5" x14ac:dyDescent="0.25">
      <c r="A11" s="7">
        <v>2</v>
      </c>
      <c r="B11" s="7" t="s">
        <v>39</v>
      </c>
      <c r="C11" s="7"/>
      <c r="D11" s="7"/>
      <c r="E11" s="7"/>
      <c r="F11" s="7"/>
      <c r="G11" s="7"/>
      <c r="H11" s="7"/>
      <c r="I11" s="7">
        <v>6</v>
      </c>
      <c r="J11" s="7"/>
      <c r="K11" s="7">
        <v>72</v>
      </c>
      <c r="L11" s="7">
        <v>15</v>
      </c>
      <c r="M11" s="7">
        <v>10</v>
      </c>
      <c r="N11" s="8"/>
      <c r="O11" s="8"/>
      <c r="P11" s="16"/>
      <c r="Q11" s="16"/>
      <c r="R11" s="16"/>
      <c r="S11" s="16"/>
      <c r="T11" s="16"/>
      <c r="U11" s="16"/>
      <c r="V11" s="16"/>
      <c r="W11" s="8"/>
    </row>
    <row r="12" spans="1:23" ht="25.5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>
        <v>37.5</v>
      </c>
      <c r="O12" s="8">
        <v>5</v>
      </c>
      <c r="P12" s="16"/>
      <c r="Q12" s="16"/>
      <c r="R12" s="16"/>
      <c r="S12" s="16"/>
      <c r="T12" s="16"/>
      <c r="U12" s="16"/>
      <c r="V12" s="16"/>
      <c r="W12" s="8"/>
    </row>
    <row r="13" spans="1:23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16">
        <v>18</v>
      </c>
      <c r="Q13" s="16"/>
      <c r="R13" s="16"/>
      <c r="S13" s="16"/>
      <c r="T13" s="16"/>
      <c r="U13" s="16"/>
      <c r="V13" s="16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/>
      <c r="P14" s="16"/>
      <c r="Q14" s="16"/>
      <c r="R14" s="16"/>
      <c r="S14" s="16"/>
      <c r="T14" s="16"/>
      <c r="U14" s="16">
        <v>40</v>
      </c>
      <c r="V14" s="16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/>
      <c r="P15" s="16"/>
      <c r="Q15" s="16"/>
      <c r="R15" s="16"/>
      <c r="S15" s="16"/>
      <c r="T15" s="16"/>
      <c r="U15" s="16"/>
      <c r="V15" s="16"/>
      <c r="W15" s="8"/>
    </row>
    <row r="16" spans="1:23" x14ac:dyDescent="0.25">
      <c r="A16" s="7">
        <v>7</v>
      </c>
      <c r="B16" s="7" t="s">
        <v>44</v>
      </c>
      <c r="C16" s="7"/>
      <c r="D16" s="7"/>
      <c r="E16" s="7"/>
      <c r="F16" s="7"/>
      <c r="G16" s="7"/>
      <c r="H16" s="7"/>
      <c r="I16" s="7"/>
      <c r="J16" s="7"/>
      <c r="K16" s="7"/>
      <c r="L16" s="7">
        <v>29</v>
      </c>
      <c r="M16" s="7"/>
      <c r="N16" s="8"/>
      <c r="O16" s="8"/>
      <c r="P16" s="16"/>
      <c r="Q16" s="16"/>
      <c r="R16" s="16"/>
      <c r="S16" s="16"/>
      <c r="T16" s="16"/>
      <c r="U16" s="16"/>
      <c r="V16" s="16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16"/>
      <c r="Q17" s="16"/>
      <c r="R17" s="16"/>
      <c r="S17" s="16"/>
      <c r="T17" s="16"/>
      <c r="U17" s="16"/>
      <c r="V17" s="16">
        <v>20</v>
      </c>
      <c r="W17" s="8"/>
    </row>
    <row r="18" spans="1:23" x14ac:dyDescent="0.25">
      <c r="A18" s="25" t="s">
        <v>35</v>
      </c>
      <c r="B18" s="25"/>
      <c r="C18" s="7">
        <v>21.3</v>
      </c>
      <c r="D18" s="7">
        <v>10</v>
      </c>
      <c r="E18" s="7">
        <v>30.1</v>
      </c>
      <c r="F18" s="7">
        <v>5.3</v>
      </c>
      <c r="G18" s="7">
        <v>6</v>
      </c>
      <c r="H18" s="7">
        <v>3</v>
      </c>
      <c r="I18" s="7">
        <v>10</v>
      </c>
      <c r="J18" s="7">
        <v>2.5</v>
      </c>
      <c r="K18" s="7">
        <v>72</v>
      </c>
      <c r="L18" s="7">
        <v>44</v>
      </c>
      <c r="M18" s="7">
        <v>10</v>
      </c>
      <c r="N18" s="8">
        <v>37.5</v>
      </c>
      <c r="O18" s="8">
        <v>5</v>
      </c>
      <c r="P18" s="16">
        <v>18</v>
      </c>
      <c r="Q18" s="16"/>
      <c r="R18" s="16"/>
      <c r="S18" s="16"/>
      <c r="T18" s="16"/>
      <c r="U18" s="16">
        <v>40</v>
      </c>
      <c r="V18" s="16">
        <v>20</v>
      </c>
      <c r="W18" s="8"/>
    </row>
    <row r="19" spans="1:23" x14ac:dyDescent="0.25">
      <c r="A19" s="25" t="s">
        <v>28</v>
      </c>
      <c r="B19" s="25"/>
      <c r="C19" s="7">
        <f>I6*C18/1000</f>
        <v>0.34079999999999999</v>
      </c>
      <c r="D19" s="7">
        <f>I6*D18/1000</f>
        <v>0.16</v>
      </c>
      <c r="E19" s="7">
        <f>I6*E18/1000</f>
        <v>0.48160000000000003</v>
      </c>
      <c r="F19" s="7">
        <f>I6*F18/1000</f>
        <v>8.48E-2</v>
      </c>
      <c r="G19" s="7">
        <f>I6*G18/1000</f>
        <v>9.6000000000000002E-2</v>
      </c>
      <c r="H19" s="7">
        <f>I6*H18/1000</f>
        <v>4.8000000000000001E-2</v>
      </c>
      <c r="I19" s="7">
        <f>I6*I18/1000</f>
        <v>0.16</v>
      </c>
      <c r="J19" s="7">
        <f>I6*J18/1000</f>
        <v>0.04</v>
      </c>
      <c r="K19" s="7">
        <f>I6*K18/1000</f>
        <v>1.1519999999999999</v>
      </c>
      <c r="L19" s="7">
        <f>L18*I6/1000</f>
        <v>0.70399999999999996</v>
      </c>
      <c r="M19" s="7">
        <f>M18*I6/1000</f>
        <v>0.16</v>
      </c>
      <c r="N19" s="8">
        <v>0.63700000000000001</v>
      </c>
      <c r="O19" s="8">
        <f>I6*O18/1000</f>
        <v>0.08</v>
      </c>
      <c r="P19" s="16">
        <v>0.28999999999999998</v>
      </c>
      <c r="Q19" s="16"/>
      <c r="R19" s="16"/>
      <c r="S19" s="16"/>
      <c r="T19" s="16"/>
      <c r="U19" s="16">
        <v>0.64</v>
      </c>
      <c r="V19" s="16">
        <v>0.32</v>
      </c>
      <c r="W19" s="8"/>
    </row>
    <row r="20" spans="1:23" x14ac:dyDescent="0.25">
      <c r="A20" s="25" t="s">
        <v>36</v>
      </c>
      <c r="B20" s="25"/>
      <c r="C20" s="7">
        <v>40</v>
      </c>
      <c r="D20" s="7">
        <v>29</v>
      </c>
      <c r="E20" s="7">
        <v>41</v>
      </c>
      <c r="F20" s="7">
        <v>42</v>
      </c>
      <c r="G20" s="7">
        <v>35</v>
      </c>
      <c r="H20" s="7">
        <v>180</v>
      </c>
      <c r="I20" s="7">
        <v>120</v>
      </c>
      <c r="J20" s="7">
        <v>80</v>
      </c>
      <c r="K20" s="7">
        <v>470</v>
      </c>
      <c r="L20" s="7">
        <v>40</v>
      </c>
      <c r="M20" s="7">
        <v>200</v>
      </c>
      <c r="N20" s="8">
        <v>60</v>
      </c>
      <c r="O20" s="8">
        <v>576</v>
      </c>
      <c r="P20" s="8">
        <v>800</v>
      </c>
      <c r="Q20" s="8"/>
      <c r="R20" s="8"/>
      <c r="S20" s="8"/>
      <c r="T20" s="8"/>
      <c r="U20" s="8">
        <v>220</v>
      </c>
      <c r="V20" s="8">
        <v>40</v>
      </c>
      <c r="W20" s="8"/>
    </row>
    <row r="21" spans="1:23" x14ac:dyDescent="0.25">
      <c r="A21" s="25" t="s">
        <v>37</v>
      </c>
      <c r="B21" s="25"/>
      <c r="C21" s="17">
        <f>C19*C20</f>
        <v>13.632</v>
      </c>
      <c r="D21" s="17">
        <f t="shared" ref="D21:O21" si="0">D19*D20</f>
        <v>4.6399999999999997</v>
      </c>
      <c r="E21" s="18">
        <f t="shared" si="0"/>
        <v>19.7456</v>
      </c>
      <c r="F21" s="18">
        <f t="shared" si="0"/>
        <v>3.5615999999999999</v>
      </c>
      <c r="G21" s="17">
        <f t="shared" si="0"/>
        <v>3.36</v>
      </c>
      <c r="H21" s="18">
        <f t="shared" si="0"/>
        <v>8.64</v>
      </c>
      <c r="I21" s="17">
        <f t="shared" si="0"/>
        <v>19.2</v>
      </c>
      <c r="J21" s="18">
        <f t="shared" si="0"/>
        <v>3.2</v>
      </c>
      <c r="K21" s="17">
        <f t="shared" si="0"/>
        <v>541.43999999999994</v>
      </c>
      <c r="L21" s="17">
        <f t="shared" si="0"/>
        <v>28.159999999999997</v>
      </c>
      <c r="M21" s="17">
        <f t="shared" si="0"/>
        <v>32</v>
      </c>
      <c r="N21" s="19">
        <f>N19*N20</f>
        <v>38.22</v>
      </c>
      <c r="O21" s="20">
        <f t="shared" si="0"/>
        <v>46.08</v>
      </c>
      <c r="P21" s="19">
        <f>P19*P20</f>
        <v>231.99999999999997</v>
      </c>
      <c r="Q21" s="20"/>
      <c r="R21" s="21"/>
      <c r="S21" s="19"/>
      <c r="T21" s="21"/>
      <c r="U21" s="21">
        <f>U19*U20</f>
        <v>140.80000000000001</v>
      </c>
      <c r="V21" s="21">
        <f>V19*V20</f>
        <v>12.8</v>
      </c>
      <c r="W21" s="19">
        <f>SUM(C21:V21)</f>
        <v>1147.4792</v>
      </c>
    </row>
    <row r="23" spans="1:23" x14ac:dyDescent="0.25">
      <c r="B23" t="s">
        <v>29</v>
      </c>
      <c r="C23" t="s">
        <v>30</v>
      </c>
    </row>
    <row r="24" spans="1:23" x14ac:dyDescent="0.25">
      <c r="B24" t="s">
        <v>31</v>
      </c>
      <c r="C24" t="s">
        <v>32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2024-02-10T06:03:21Z</dcterms:modified>
</cp:coreProperties>
</file>