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<sst xmlns="http://schemas.openxmlformats.org/spreadsheetml/2006/main" count="45" uniqueCount="45">
  <si>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</si>
  <si>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</si>
  <si>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</si>
  <si>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</si>
  <si>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</si>
  <si>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</si>
  <si>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</si>
  <si>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</si>
  <si>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</si>
  <si>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</si>
  <si>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</si>
  <si>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</si>
  <si>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</si>
  <si>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</si>
  <si>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</si>
  <si>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</si>
  <si>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</si>
  <si>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</si>
  <si>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</si>
  <si>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</si>
  <si>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</si>
  <si>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</si>
  <si>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</si>
  <si>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</si>
  <si>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</si>
  <si>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</si>
  <si>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</si>
  <si>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</si>
  <si>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</si>
  <si>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</si>
  <si>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</si>
  <si>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</si>
  <si>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</si>
  <si>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</si>
  <si>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</si>
  <si>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</si>
  <si>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</si>
  <si>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</si>
  <si>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</si>
  <si>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</si>
  <si>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</si>
  <si>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</si>
  <si>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</si>
  <si>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</si>
  <si>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" 9" декабрь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</si>
</sst>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A6" sqref="A6:C6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23" t="s">
        <v>0</v>
      </c>
      <c r="B1" s="23"/>
      <c r="C1" s="23"/>
      <c r="D1" s="1"/>
      <c r="E1" s="1"/>
      <c r="F1" s="1"/>
      <c r="G1" s="1"/>
      <c r="H1" s="1"/>
      <c r="I1" s="19" t="s">
        <v>1</v>
      </c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6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0" t="s">
        <v>44</v>
      </c>
      <c r="B6" s="20"/>
      <c r="C6" s="20"/>
      <c r="D6" s="1"/>
      <c r="E6" s="1"/>
      <c r="F6" s="1"/>
      <c r="G6" s="19" t="s">
        <v>7</v>
      </c>
      <c r="H6" s="19"/>
      <c r="I6" s="1">
        <v>11</v>
      </c>
      <c r="J6" s="1" t="s">
        <v>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9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10</v>
      </c>
      <c r="B8" s="21" t="s">
        <v>11</v>
      </c>
      <c r="C8" s="22" t="s">
        <v>12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13</v>
      </c>
      <c r="B9" s="21"/>
      <c r="C9" s="9" t="s">
        <v>14</v>
      </c>
      <c r="D9" s="10" t="s">
        <v>15</v>
      </c>
      <c r="E9" s="9" t="s">
        <v>16</v>
      </c>
      <c r="F9" s="9" t="s">
        <v>17</v>
      </c>
      <c r="G9" s="11" t="s">
        <v>18</v>
      </c>
      <c r="H9" s="9" t="s">
        <v>19</v>
      </c>
      <c r="I9" s="9" t="s">
        <v>20</v>
      </c>
      <c r="J9" s="9" t="s">
        <v>21</v>
      </c>
      <c r="K9" s="11" t="s">
        <v>22</v>
      </c>
      <c r="L9" s="11" t="s">
        <v>23</v>
      </c>
      <c r="M9" s="9" t="s">
        <v>24</v>
      </c>
      <c r="N9" s="11" t="s">
        <v>25</v>
      </c>
      <c r="O9" s="11" t="s">
        <v>26</v>
      </c>
      <c r="P9" s="11" t="s">
        <v>27</v>
      </c>
      <c r="Q9" s="11"/>
      <c r="R9" s="9"/>
      <c r="S9" s="11"/>
      <c r="T9" s="11"/>
      <c r="U9" s="17" t="s">
        <v>28</v>
      </c>
      <c r="V9" s="17" t="s">
        <v>29</v>
      </c>
      <c r="W9" s="11"/>
      <c r="X9" s="1"/>
    </row>
    <row r="10" spans="1:24" ht="30.75" customHeight="1" x14ac:dyDescent="0.25">
      <c r="A10" s="7">
        <v>1</v>
      </c>
      <c r="B10" s="7" t="s">
        <v>30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60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18"/>
      <c r="V10" s="18"/>
      <c r="W10" s="8"/>
      <c r="X10" s="1"/>
    </row>
    <row r="11" spans="1:24" ht="59.25" customHeight="1" x14ac:dyDescent="0.25">
      <c r="A11" s="7">
        <v>2</v>
      </c>
      <c r="B11" s="7" t="s">
        <v>39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48</v>
      </c>
      <c r="L11" s="7"/>
      <c r="M11" s="7"/>
      <c r="N11" s="8"/>
      <c r="O11" s="8"/>
      <c r="P11" s="8"/>
      <c r="Q11" s="8"/>
      <c r="R11" s="8"/>
      <c r="S11" s="8"/>
      <c r="T11" s="8"/>
      <c r="U11" s="18"/>
      <c r="V11" s="18"/>
      <c r="W11" s="8"/>
      <c r="X11" s="1"/>
    </row>
    <row r="12" spans="1:24" ht="60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18"/>
      <c r="V12" s="18"/>
      <c r="W12" s="8"/>
      <c r="X12" s="1"/>
    </row>
    <row r="13" spans="1:24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18"/>
      <c r="V13" s="18"/>
      <c r="W13" s="8"/>
      <c r="X13" s="1"/>
    </row>
    <row r="14" spans="1:24" ht="30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45</v>
      </c>
      <c r="P14" s="8"/>
      <c r="Q14" s="8"/>
      <c r="R14" s="8"/>
      <c r="S14" s="8"/>
      <c r="T14" s="8"/>
      <c r="U14" s="18"/>
      <c r="V14" s="18"/>
      <c r="W14" s="8"/>
      <c r="X14" s="1"/>
    </row>
    <row r="15" spans="1:24" ht="30" x14ac:dyDescent="0.25">
      <c r="A15" s="7">
        <v>6</v>
      </c>
      <c r="B15" s="7" t="s">
        <v>43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18">
        <v>23.7</v>
      </c>
      <c r="V15" s="18">
        <v>5.25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18"/>
      <c r="V16" s="18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18"/>
      <c r="V17" s="18"/>
      <c r="W17" s="8"/>
      <c r="X17" s="1"/>
    </row>
    <row r="18" spans="1:24" x14ac:dyDescent="0.25">
      <c r="A18" s="21" t="s">
        <v>31</v>
      </c>
      <c r="B18" s="21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60</v>
      </c>
      <c r="J18" s="7">
        <v>45</v>
      </c>
      <c r="K18" s="7">
        <v>48</v>
      </c>
      <c r="L18" s="7">
        <v>50</v>
      </c>
      <c r="M18" s="7">
        <v>20</v>
      </c>
      <c r="N18" s="8">
        <v>0.2</v>
      </c>
      <c r="O18" s="8">
        <v>45</v>
      </c>
      <c r="P18" s="8">
        <v>23</v>
      </c>
      <c r="Q18" s="8"/>
      <c r="R18" s="8"/>
      <c r="S18" s="8"/>
      <c r="T18" s="8"/>
      <c r="U18" s="18">
        <v>23.7</v>
      </c>
      <c r="V18" s="18">
        <v>5.25</v>
      </c>
      <c r="W18" s="8"/>
      <c r="X18" s="1"/>
    </row>
    <row r="19" spans="1:24" x14ac:dyDescent="0.25">
      <c r="A19" s="21" t="s">
        <v>32</v>
      </c>
      <c r="B19" s="21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0.66</v>
      </c>
      <c r="J19" s="7">
        <f>I6*J18/1000</f>
        <v>0.495</v>
      </c>
      <c r="K19" s="7">
        <f>I6*K18/1000</f>
        <v>0.52800000000000002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0.495</v>
      </c>
      <c r="P19" s="8">
        <f>I6*P18/1000</f>
        <v>0.253</v>
      </c>
      <c r="Q19" s="8"/>
      <c r="R19" s="8"/>
      <c r="S19" s="8"/>
      <c r="T19" s="8"/>
      <c r="U19" s="18">
        <v>0.26100000000000001</v>
      </c>
      <c r="V19" s="18">
        <v>5.8000000000000003E-2</v>
      </c>
      <c r="W19" s="8"/>
      <c r="X19" s="1"/>
    </row>
    <row r="20" spans="1:24" x14ac:dyDescent="0.25">
      <c r="A20" s="21" t="s">
        <v>33</v>
      </c>
      <c r="B20" s="21"/>
      <c r="C20" s="7">
        <v>33</v>
      </c>
      <c r="D20" s="7">
        <v>47</v>
      </c>
      <c r="E20" s="7">
        <v>30</v>
      </c>
      <c r="F20" s="7">
        <v>54</v>
      </c>
      <c r="G20" s="7">
        <v>142</v>
      </c>
      <c r="H20" s="7">
        <v>20</v>
      </c>
      <c r="I20" s="7">
        <v>440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96</v>
      </c>
      <c r="P20" s="8">
        <v>78</v>
      </c>
      <c r="Q20" s="8"/>
      <c r="R20" s="8"/>
      <c r="S20" s="8"/>
      <c r="T20" s="8"/>
      <c r="U20" s="8">
        <v>87</v>
      </c>
      <c r="V20" s="8">
        <v>176</v>
      </c>
      <c r="W20" s="8"/>
      <c r="X20" s="1"/>
    </row>
    <row r="21" spans="1:24" x14ac:dyDescent="0.25">
      <c r="A21" s="21" t="s">
        <v>34</v>
      </c>
      <c r="B21" s="21"/>
      <c r="C21" s="12">
        <f>C19*C20</f>
        <v>117.48</v>
      </c>
      <c r="D21" s="12">
        <f t="shared" ref="D21:P21" si="0">D19*D20</f>
        <v>15.510000000000002</v>
      </c>
      <c r="E21" s="13">
        <f t="shared" si="0"/>
        <v>4.95</v>
      </c>
      <c r="F21" s="13">
        <f t="shared" si="0"/>
        <v>8.3160000000000007</v>
      </c>
      <c r="G21" s="12">
        <f t="shared" si="0"/>
        <v>10.933999999999999</v>
      </c>
      <c r="H21" s="13">
        <f t="shared" si="0"/>
        <v>0.99</v>
      </c>
      <c r="I21" s="12">
        <f t="shared" si="0"/>
        <v>290.40000000000003</v>
      </c>
      <c r="J21" s="13">
        <f t="shared" si="0"/>
        <v>23.759999999999998</v>
      </c>
      <c r="K21" s="12">
        <f t="shared" si="0"/>
        <v>116.16000000000001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47.519999999999996</v>
      </c>
      <c r="P21" s="14">
        <f t="shared" si="0"/>
        <v>19.734000000000002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10.208</v>
      </c>
      <c r="W21" s="14">
        <f>SUM(C21:V21)</f>
        <v>788.54899999999998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35</v>
      </c>
      <c r="C23" s="1" t="s">
        <v>36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37</v>
      </c>
      <c r="C24" s="1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2023-12-14T07:55:04Z</dcterms:modified>
</cp:coreProperties>
</file>