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S21" i="1"/>
  <c r="L21" i="1"/>
  <c r="H21" i="1"/>
  <c r="D21" i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G19" i="1"/>
  <c r="G21" i="1" s="1"/>
  <c r="F19" i="1"/>
  <c r="F21" i="1" s="1"/>
  <c r="E19" i="1"/>
  <c r="E21" i="1" s="1"/>
  <c r="D19" i="1"/>
  <c r="C19" i="1"/>
  <c r="C21" i="1" s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<sst xmlns="http://schemas.openxmlformats.org/spreadsheetml/2006/main" count="45" uniqueCount="45">
  <si>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</si>
  <si>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</si>
  <si>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</si>
  <si>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</si>
  <si>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</si>
  <si>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</si>
  <si>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</si>
  <si>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</si>
  <si>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</si>
  <si>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</si>
  <si>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</si>
  <si>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</si>
  <si>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Фасоль</t>
  </si>
  <si>
    <t>картофель</t>
  </si>
  <si>
    <t>Морковь</t>
  </si>
  <si>
    <t>Лук</t>
  </si>
  <si>
    <t>Укроп</t>
  </si>
  <si>
    <t>говядина</t>
  </si>
  <si>
    <t>Хлеб пш</t>
  </si>
  <si>
    <t>Сухари</t>
  </si>
  <si>
    <t>Масло рас</t>
  </si>
  <si>
    <t>Молоко</t>
  </si>
  <si>
    <t>Масло сл</t>
  </si>
  <si>
    <t>Соль</t>
  </si>
  <si>
    <t>Хлеб  рж</t>
  </si>
  <si>
    <t>Сахар</t>
  </si>
  <si>
    <t>Яблоко</t>
  </si>
  <si>
    <t>л. Кис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</si>
  <si>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</si>
  <si>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</si>
  <si>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</si>
  <si>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</si>
  <si>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</si>
  <si>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</si>
  <si>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</si>
  <si>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</si>
  <si>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</si>
  <si>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</si>
  <si>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фасолевый 250 гр</t>
  </si>
  <si>
    <t>Котлеты из говядины 90 гр</t>
  </si>
  <si>
    <t>Пюре картофельное 150 гр</t>
  </si>
  <si>
    <t>Компот из плодов свежтх яблок 200 гр</t>
  </si>
  <si>
    <t>Хлеб пш 20 гр</t>
  </si>
  <si>
    <t>Хлеб Рж 30 гр</t>
  </si>
  <si>
    <t>"  "  сентябрь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</si>
</sst>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0" borderId="1" xfId="0" applyFont="1" applyBorder="1" applyAlignment="1">
      <alignment vertical="top"/>
    </xf>
    <xf numFmtId="16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2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workbookViewId="0">
      <selection activeCell="E27" sqref="E27"/>
    </sheetView>
  </sheetViews>
  <sheetFormatPr defaultRowHeight="15" x14ac:dyDescent="0.25"/>
  <cols>
    <col min="1" max="1" width="6.85546875" customWidth="1"/>
    <col min="2" max="2" width="20.42578125" customWidth="1"/>
    <col min="16" max="16" width="0.5703125" customWidth="1"/>
    <col min="17" max="17" width="0.42578125" customWidth="1"/>
    <col min="18" max="18" width="9.140625" hidden="1" customWidth="1"/>
    <col min="21" max="21" width="9.140625" customWidth="1"/>
    <col min="22" max="22" width="0.42578125" customWidth="1"/>
  </cols>
  <sheetData>
    <row r="1" spans="1:23" x14ac:dyDescent="0.25">
      <c r="A1" s="1" t="s">
        <v>0</v>
      </c>
      <c r="B1" s="1"/>
      <c r="C1" s="1"/>
      <c r="D1" s="2"/>
      <c r="E1" s="2"/>
      <c r="F1" s="2"/>
      <c r="G1" s="2"/>
      <c r="H1" s="2"/>
      <c r="I1" s="3" t="s">
        <v>1</v>
      </c>
      <c r="J1" s="3"/>
      <c r="K1" s="3"/>
      <c r="L1" s="3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4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5">
      <c r="A3" s="4" t="s">
        <v>3</v>
      </c>
      <c r="B3" s="2"/>
      <c r="C3" s="2"/>
      <c r="D3" s="2"/>
      <c r="E3" s="2"/>
      <c r="F3" s="5"/>
      <c r="G3" s="5"/>
      <c r="H3" s="5"/>
      <c r="I3" s="5"/>
      <c r="J3" s="5"/>
      <c r="K3" s="5"/>
      <c r="L3" s="5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x14ac:dyDescent="0.25">
      <c r="A4" s="6" t="s">
        <v>33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x14ac:dyDescent="0.25">
      <c r="A5" s="6" t="s">
        <v>34</v>
      </c>
      <c r="B5" s="2"/>
      <c r="C5" s="2"/>
      <c r="D5" s="2"/>
      <c r="E5" s="2"/>
      <c r="F5" s="2"/>
      <c r="G5" s="2"/>
      <c r="H5" s="7">
        <v>1</v>
      </c>
      <c r="I5" s="2" t="s">
        <v>4</v>
      </c>
      <c r="J5" s="7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x14ac:dyDescent="0.25">
      <c r="A6" s="8" t="s">
        <v>44</v>
      </c>
      <c r="B6" s="8"/>
      <c r="C6" s="8"/>
      <c r="D6" s="2"/>
      <c r="E6" s="2"/>
      <c r="F6" s="2"/>
      <c r="G6" s="3" t="s">
        <v>5</v>
      </c>
      <c r="H6" s="3"/>
      <c r="I6" s="2">
        <v>18</v>
      </c>
      <c r="J6" s="2" t="s">
        <v>6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x14ac:dyDescent="0.25">
      <c r="A7" s="4"/>
      <c r="B7" s="2"/>
      <c r="C7" s="2"/>
      <c r="D7" s="2"/>
      <c r="E7" s="2"/>
      <c r="F7" s="2"/>
      <c r="G7" s="2"/>
      <c r="H7" s="2"/>
      <c r="I7" s="9" t="s">
        <v>7</v>
      </c>
      <c r="J7" s="9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x14ac:dyDescent="0.25">
      <c r="A8" s="10" t="s">
        <v>8</v>
      </c>
      <c r="B8" s="11" t="s">
        <v>9</v>
      </c>
      <c r="C8" s="12" t="s">
        <v>10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ht="25.5" x14ac:dyDescent="0.25">
      <c r="A9" s="10" t="s">
        <v>11</v>
      </c>
      <c r="B9" s="11"/>
      <c r="C9" s="14" t="s">
        <v>12</v>
      </c>
      <c r="D9" s="15" t="s">
        <v>13</v>
      </c>
      <c r="E9" s="14" t="s">
        <v>14</v>
      </c>
      <c r="F9" s="14" t="s">
        <v>15</v>
      </c>
      <c r="G9" s="16" t="s">
        <v>16</v>
      </c>
      <c r="H9" s="14" t="s">
        <v>17</v>
      </c>
      <c r="I9" s="14" t="s">
        <v>18</v>
      </c>
      <c r="J9" s="14" t="s">
        <v>19</v>
      </c>
      <c r="K9" s="17" t="s">
        <v>20</v>
      </c>
      <c r="L9" s="17" t="s">
        <v>21</v>
      </c>
      <c r="M9" s="14" t="s">
        <v>22</v>
      </c>
      <c r="N9" s="16" t="s">
        <v>23</v>
      </c>
      <c r="O9" s="16" t="s">
        <v>24</v>
      </c>
      <c r="P9" s="16"/>
      <c r="Q9" s="16"/>
      <c r="R9" s="14"/>
      <c r="S9" s="18" t="s">
        <v>25</v>
      </c>
      <c r="T9" s="18" t="s">
        <v>26</v>
      </c>
      <c r="U9" s="18" t="s">
        <v>27</v>
      </c>
      <c r="V9" s="16"/>
      <c r="W9" s="16"/>
    </row>
    <row r="10" spans="1:23" x14ac:dyDescent="0.25">
      <c r="A10" s="10">
        <v>1</v>
      </c>
      <c r="B10" s="10" t="s">
        <v>38</v>
      </c>
      <c r="C10" s="10">
        <v>30</v>
      </c>
      <c r="D10" s="10">
        <v>100</v>
      </c>
      <c r="E10" s="10">
        <v>20</v>
      </c>
      <c r="F10" s="10">
        <v>12.5</v>
      </c>
      <c r="G10" s="10">
        <v>2.5</v>
      </c>
      <c r="H10" s="10"/>
      <c r="I10" s="10"/>
      <c r="J10" s="10"/>
      <c r="K10" s="10"/>
      <c r="L10" s="10"/>
      <c r="M10" s="10"/>
      <c r="N10" s="13"/>
      <c r="O10" s="13"/>
      <c r="P10" s="13"/>
      <c r="Q10" s="13"/>
      <c r="R10" s="13"/>
      <c r="S10" s="19"/>
      <c r="T10" s="19"/>
      <c r="U10" s="19"/>
      <c r="V10" s="13"/>
      <c r="W10" s="13"/>
    </row>
    <row r="11" spans="1:23" x14ac:dyDescent="0.25">
      <c r="A11" s="10">
        <v>2</v>
      </c>
      <c r="B11" s="20" t="s">
        <v>39</v>
      </c>
      <c r="C11" s="10"/>
      <c r="D11" s="10"/>
      <c r="E11" s="10"/>
      <c r="F11" s="10"/>
      <c r="G11" s="10"/>
      <c r="H11" s="10">
        <v>86</v>
      </c>
      <c r="I11" s="10">
        <v>18</v>
      </c>
      <c r="J11" s="10">
        <v>10</v>
      </c>
      <c r="K11" s="10">
        <v>6</v>
      </c>
      <c r="L11" s="10"/>
      <c r="M11" s="10"/>
      <c r="N11" s="13"/>
      <c r="O11" s="13"/>
      <c r="P11" s="13"/>
      <c r="Q11" s="13"/>
      <c r="R11" s="13"/>
      <c r="S11" s="19"/>
      <c r="T11" s="19"/>
      <c r="U11" s="19"/>
      <c r="V11" s="13"/>
      <c r="W11" s="13"/>
    </row>
    <row r="12" spans="1:23" ht="25.5" x14ac:dyDescent="0.25">
      <c r="A12" s="10">
        <v>3</v>
      </c>
      <c r="B12" s="10" t="s">
        <v>40</v>
      </c>
      <c r="C12" s="10"/>
      <c r="D12" s="10">
        <v>214</v>
      </c>
      <c r="E12" s="10"/>
      <c r="F12" s="10"/>
      <c r="G12" s="10"/>
      <c r="H12" s="10"/>
      <c r="I12" s="10"/>
      <c r="J12" s="10"/>
      <c r="K12" s="10"/>
      <c r="L12" s="21">
        <v>24</v>
      </c>
      <c r="M12" s="10">
        <v>5.25</v>
      </c>
      <c r="N12" s="13">
        <v>1.5</v>
      </c>
      <c r="O12" s="13"/>
      <c r="P12" s="13"/>
      <c r="Q12" s="13"/>
      <c r="R12" s="13"/>
      <c r="S12" s="19"/>
      <c r="T12" s="19"/>
      <c r="U12" s="19"/>
      <c r="V12" s="13"/>
      <c r="W12" s="13"/>
    </row>
    <row r="13" spans="1:23" ht="25.5" x14ac:dyDescent="0.25">
      <c r="A13" s="10">
        <v>4</v>
      </c>
      <c r="B13" s="10" t="s">
        <v>41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3"/>
      <c r="O13" s="13"/>
      <c r="P13" s="13"/>
      <c r="Q13" s="13"/>
      <c r="R13" s="13"/>
      <c r="S13" s="19">
        <v>15</v>
      </c>
      <c r="T13" s="19">
        <v>45</v>
      </c>
      <c r="U13" s="19">
        <v>0.2</v>
      </c>
      <c r="V13" s="13"/>
      <c r="W13" s="13"/>
    </row>
    <row r="14" spans="1:23" x14ac:dyDescent="0.25">
      <c r="A14" s="10">
        <v>5</v>
      </c>
      <c r="B14" s="10" t="s">
        <v>42</v>
      </c>
      <c r="C14" s="10"/>
      <c r="D14" s="10"/>
      <c r="E14" s="10"/>
      <c r="F14" s="10"/>
      <c r="G14" s="10"/>
      <c r="H14" s="10"/>
      <c r="I14" s="10">
        <v>30</v>
      </c>
      <c r="J14" s="10"/>
      <c r="K14" s="10"/>
      <c r="L14" s="10"/>
      <c r="M14" s="10"/>
      <c r="N14" s="13"/>
      <c r="O14" s="13"/>
      <c r="P14" s="13"/>
      <c r="Q14" s="13"/>
      <c r="R14" s="13"/>
      <c r="S14" s="19"/>
      <c r="T14" s="19"/>
      <c r="U14" s="19"/>
      <c r="V14" s="13"/>
      <c r="W14" s="13"/>
    </row>
    <row r="15" spans="1:23" x14ac:dyDescent="0.25">
      <c r="A15" s="10">
        <v>6</v>
      </c>
      <c r="B15" s="10" t="s">
        <v>43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3"/>
      <c r="O15" s="13">
        <v>20</v>
      </c>
      <c r="P15" s="13"/>
      <c r="Q15" s="13"/>
      <c r="R15" s="13"/>
      <c r="S15" s="19"/>
      <c r="T15" s="19"/>
      <c r="U15" s="19"/>
      <c r="V15" s="13"/>
      <c r="W15" s="13"/>
    </row>
    <row r="16" spans="1:23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3"/>
      <c r="O16" s="13"/>
      <c r="P16" s="13"/>
      <c r="Q16" s="13"/>
      <c r="R16" s="13"/>
      <c r="S16" s="19"/>
      <c r="T16" s="19"/>
      <c r="U16" s="19"/>
      <c r="V16" s="13"/>
      <c r="W16" s="13"/>
    </row>
    <row r="17" spans="1:23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3"/>
      <c r="O17" s="13"/>
      <c r="P17" s="13"/>
      <c r="Q17" s="13"/>
      <c r="R17" s="13"/>
      <c r="S17" s="19"/>
      <c r="T17" s="19"/>
      <c r="U17" s="19"/>
      <c r="V17" s="13"/>
      <c r="W17" s="13"/>
    </row>
    <row r="18" spans="1:23" x14ac:dyDescent="0.25">
      <c r="A18" s="11" t="s">
        <v>35</v>
      </c>
      <c r="B18" s="11"/>
      <c r="C18" s="10">
        <v>30</v>
      </c>
      <c r="D18" s="10">
        <v>314</v>
      </c>
      <c r="E18" s="10">
        <v>20</v>
      </c>
      <c r="F18" s="10">
        <v>12.5</v>
      </c>
      <c r="G18" s="10">
        <v>2.5</v>
      </c>
      <c r="H18" s="10">
        <v>86</v>
      </c>
      <c r="I18" s="10">
        <v>48</v>
      </c>
      <c r="J18" s="10">
        <v>10</v>
      </c>
      <c r="K18" s="10">
        <v>6</v>
      </c>
      <c r="L18" s="10">
        <v>24</v>
      </c>
      <c r="M18" s="10">
        <v>5.25</v>
      </c>
      <c r="N18" s="13">
        <v>1.5</v>
      </c>
      <c r="O18" s="13">
        <v>20</v>
      </c>
      <c r="P18" s="13"/>
      <c r="Q18" s="13"/>
      <c r="R18" s="13"/>
      <c r="S18" s="19">
        <v>15</v>
      </c>
      <c r="T18" s="19">
        <v>45</v>
      </c>
      <c r="U18" s="19">
        <v>0.2</v>
      </c>
      <c r="V18" s="13"/>
      <c r="W18" s="13"/>
    </row>
    <row r="19" spans="1:23" x14ac:dyDescent="0.25">
      <c r="A19" s="11" t="s">
        <v>28</v>
      </c>
      <c r="B19" s="11"/>
      <c r="C19" s="10">
        <f>I6*C18/1000</f>
        <v>0.54</v>
      </c>
      <c r="D19" s="10">
        <f>I6*D18/1000</f>
        <v>5.6520000000000001</v>
      </c>
      <c r="E19" s="10">
        <f>I6*E18/1000</f>
        <v>0.36</v>
      </c>
      <c r="F19" s="10">
        <f>I6*F18/1000</f>
        <v>0.22500000000000001</v>
      </c>
      <c r="G19" s="10">
        <f>I6*G18/1000</f>
        <v>4.4999999999999998E-2</v>
      </c>
      <c r="H19" s="10">
        <f>I6*H18/1000</f>
        <v>1.548</v>
      </c>
      <c r="I19" s="10">
        <f>I6*I18/1000</f>
        <v>0.86399999999999999</v>
      </c>
      <c r="J19" s="10">
        <f>I6*J18/1000</f>
        <v>0.18</v>
      </c>
      <c r="K19" s="10">
        <f>I6*K18/1000</f>
        <v>0.108</v>
      </c>
      <c r="L19" s="10">
        <f>L18*I6/1000</f>
        <v>0.432</v>
      </c>
      <c r="M19" s="10">
        <f>M18*I6/1000</f>
        <v>9.4500000000000001E-2</v>
      </c>
      <c r="N19" s="13">
        <f>I6*N18/1000</f>
        <v>2.7E-2</v>
      </c>
      <c r="O19" s="13">
        <f>I6*O18/1000</f>
        <v>0.36</v>
      </c>
      <c r="P19" s="13"/>
      <c r="Q19" s="13"/>
      <c r="R19" s="13"/>
      <c r="S19" s="19">
        <v>0.27</v>
      </c>
      <c r="T19" s="19">
        <v>0.81</v>
      </c>
      <c r="U19" s="19">
        <v>3.5999999999999997E-2</v>
      </c>
      <c r="V19" s="13"/>
      <c r="W19" s="13"/>
    </row>
    <row r="20" spans="1:23" x14ac:dyDescent="0.25">
      <c r="A20" s="11" t="s">
        <v>36</v>
      </c>
      <c r="B20" s="11"/>
      <c r="C20" s="10">
        <v>205</v>
      </c>
      <c r="D20" s="10">
        <v>33</v>
      </c>
      <c r="E20" s="10">
        <v>54</v>
      </c>
      <c r="F20" s="10">
        <v>30</v>
      </c>
      <c r="G20" s="10">
        <v>30</v>
      </c>
      <c r="H20" s="10">
        <v>440</v>
      </c>
      <c r="I20" s="10">
        <v>40</v>
      </c>
      <c r="J20" s="10">
        <v>200</v>
      </c>
      <c r="K20" s="10">
        <v>142</v>
      </c>
      <c r="L20" s="10">
        <v>87</v>
      </c>
      <c r="M20" s="10">
        <v>576</v>
      </c>
      <c r="N20" s="13">
        <v>20</v>
      </c>
      <c r="O20" s="13">
        <v>40</v>
      </c>
      <c r="P20" s="13"/>
      <c r="Q20" s="13"/>
      <c r="R20" s="13"/>
      <c r="S20" s="19">
        <v>78</v>
      </c>
      <c r="T20" s="19">
        <v>70</v>
      </c>
      <c r="U20" s="19">
        <v>400</v>
      </c>
      <c r="V20" s="13"/>
      <c r="W20" s="13"/>
    </row>
    <row r="21" spans="1:23" x14ac:dyDescent="0.25">
      <c r="A21" s="11" t="s">
        <v>37</v>
      </c>
      <c r="B21" s="11"/>
      <c r="C21" s="22">
        <f>C19*C20</f>
        <v>110.7</v>
      </c>
      <c r="D21" s="22">
        <f t="shared" ref="D21:O21" si="0">D19*D20</f>
        <v>186.51599999999999</v>
      </c>
      <c r="E21" s="23">
        <f t="shared" si="0"/>
        <v>19.439999999999998</v>
      </c>
      <c r="F21" s="23">
        <f t="shared" si="0"/>
        <v>6.75</v>
      </c>
      <c r="G21" s="22">
        <f t="shared" si="0"/>
        <v>1.3499999999999999</v>
      </c>
      <c r="H21" s="23">
        <f t="shared" si="0"/>
        <v>681.12</v>
      </c>
      <c r="I21" s="22">
        <f t="shared" si="0"/>
        <v>34.56</v>
      </c>
      <c r="J21" s="23">
        <f t="shared" si="0"/>
        <v>36</v>
      </c>
      <c r="K21" s="22">
        <f t="shared" si="0"/>
        <v>15.336</v>
      </c>
      <c r="L21" s="22">
        <f t="shared" si="0"/>
        <v>37.583999999999996</v>
      </c>
      <c r="M21" s="22">
        <f t="shared" si="0"/>
        <v>54.432000000000002</v>
      </c>
      <c r="N21" s="24">
        <f t="shared" si="0"/>
        <v>0.54</v>
      </c>
      <c r="O21" s="25">
        <f t="shared" si="0"/>
        <v>14.399999999999999</v>
      </c>
      <c r="P21" s="24"/>
      <c r="Q21" s="25"/>
      <c r="R21" s="26"/>
      <c r="S21" s="27">
        <f>S19*S20</f>
        <v>21.060000000000002</v>
      </c>
      <c r="T21" s="27">
        <f>T19*T20</f>
        <v>56.7</v>
      </c>
      <c r="U21" s="27">
        <f>U19*U20</f>
        <v>14.399999999999999</v>
      </c>
      <c r="V21" s="26"/>
      <c r="W21" s="24">
        <f>SUM(C21:V21)</f>
        <v>1290.8880000000001</v>
      </c>
    </row>
    <row r="22" spans="1:23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x14ac:dyDescent="0.25">
      <c r="A23" s="2"/>
      <c r="B23" s="2" t="s">
        <v>29</v>
      </c>
      <c r="C23" s="2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x14ac:dyDescent="0.25">
      <c r="A24" s="2"/>
      <c r="B24" s="2" t="s">
        <v>31</v>
      </c>
      <c r="C24" s="2" t="s">
        <v>32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2023-09-26T06:00:24Z</dcterms:modified>
</cp:coreProperties>
</file>