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Q21" i="1"/>
  <c r="M21" i="1"/>
  <c r="I21" i="1"/>
  <c r="E21" i="1"/>
  <c r="Q19" i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<sst xmlns="http://schemas.openxmlformats.org/spreadsheetml/2006/main" count="44" uniqueCount="44">
  <si>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</si>
  <si>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</si>
  <si>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</si>
  <si>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</si>
  <si>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</si>
  <si>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</si>
  <si>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</si>
  <si>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</si>
  <si>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</si>
  <si>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</si>
  <si>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</si>
  <si>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</si>
  <si>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</si>
  <si>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</si>
  <si>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</si>
  <si>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</si>
  <si>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</si>
  <si>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</si>
  <si>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</si>
  <si>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</si>
  <si>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</si>
  <si>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</si>
  <si>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</si>
  <si>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</si>
  <si>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</si>
  <si>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</si>
  <si>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</si>
  <si>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</si>
  <si>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</si>
  <si>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</si>
  <si>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</si>
  <si>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</si>
  <si>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</si>
  <si>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</si>
  <si>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</si>
  <si>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</si>
  <si>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</si>
  <si>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</si>
  <si>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</si>
  <si>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</si>
  <si>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</si>
  <si>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</si>
  <si>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</si>
  <si>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  "    сенябрь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</si>
</sst>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17" max="17" width="8.28515625" customWidth="1"/>
    <col min="18" max="18" width="0.42578125" hidden="1" customWidth="1"/>
    <col min="19" max="19" width="9.140625" hidden="1" customWidth="1"/>
    <col min="22" max="22" width="0.425781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18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24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2.5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4.5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2.25</v>
      </c>
      <c r="D19" s="5">
        <f>I6*D18/1000</f>
        <v>0.36</v>
      </c>
      <c r="E19" s="5">
        <f>I6*E18/1000</f>
        <v>8.1000000000000003E-2</v>
      </c>
      <c r="F19" s="5">
        <f>I6*F18/1000</f>
        <v>0.126</v>
      </c>
      <c r="G19" s="5">
        <f>I6*G18/1000</f>
        <v>6.3E-2</v>
      </c>
      <c r="H19" s="5">
        <f>I6*H18/1000</f>
        <v>1.4219999999999999</v>
      </c>
      <c r="I19" s="5">
        <f>I6*I18/1000</f>
        <v>0.216</v>
      </c>
      <c r="J19" s="5">
        <f>I6*J18/1000</f>
        <v>0.27</v>
      </c>
      <c r="K19" s="5">
        <f>I6*K18/1000</f>
        <v>7.1999999999999995E-2</v>
      </c>
      <c r="L19" s="5">
        <f>L18*I6/1000</f>
        <v>7.1999999999999995E-2</v>
      </c>
      <c r="M19" s="5">
        <f>M18*I6/1000</f>
        <v>7.1999999999999995E-2</v>
      </c>
      <c r="N19" s="19">
        <f>I6*N18/1000</f>
        <v>1.242</v>
      </c>
      <c r="O19" s="19">
        <f>I6*O18/1000</f>
        <v>0.36</v>
      </c>
      <c r="P19" s="19">
        <f>I6*P18/1000</f>
        <v>3.5999999999999999E-3</v>
      </c>
      <c r="Q19" s="19">
        <f>I6*Q18/1000</f>
        <v>1.08</v>
      </c>
      <c r="R19" s="19"/>
      <c r="S19" s="19"/>
      <c r="T19" s="19">
        <v>0.56000000000000005</v>
      </c>
      <c r="U19" s="29">
        <v>1.98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1" t="s">
        <v>34</v>
      </c>
      <c r="B21" s="31"/>
      <c r="C21" s="10">
        <f>C19*C20</f>
        <v>195.75</v>
      </c>
      <c r="D21" s="10">
        <f t="shared" ref="D21:Q21" si="0">D19*D20</f>
        <v>19.079999999999998</v>
      </c>
      <c r="E21" s="12">
        <f t="shared" si="0"/>
        <v>46.980000000000004</v>
      </c>
      <c r="F21" s="12">
        <f t="shared" si="0"/>
        <v>9.8279999999999994</v>
      </c>
      <c r="G21" s="10">
        <f t="shared" si="0"/>
        <v>1.26</v>
      </c>
      <c r="H21" s="12">
        <f t="shared" si="0"/>
        <v>440.82</v>
      </c>
      <c r="I21" s="10">
        <f t="shared" si="0"/>
        <v>6.4799999999999995</v>
      </c>
      <c r="J21" s="12">
        <f t="shared" si="0"/>
        <v>14.580000000000002</v>
      </c>
      <c r="K21" s="10">
        <f t="shared" si="0"/>
        <v>12.959999999999999</v>
      </c>
      <c r="L21" s="10">
        <f t="shared" si="0"/>
        <v>10.223999999999998</v>
      </c>
      <c r="M21" s="10">
        <f t="shared" si="0"/>
        <v>3.8159999999999998</v>
      </c>
      <c r="N21" s="20">
        <f t="shared" si="0"/>
        <v>84.456000000000003</v>
      </c>
      <c r="O21" s="21">
        <f t="shared" si="0"/>
        <v>126</v>
      </c>
      <c r="P21" s="20">
        <f t="shared" si="0"/>
        <v>1.44</v>
      </c>
      <c r="Q21" s="21">
        <f t="shared" si="0"/>
        <v>43.2</v>
      </c>
      <c r="R21" s="23"/>
      <c r="S21" s="20"/>
      <c r="T21" s="23">
        <f>T19*T20</f>
        <v>134.4</v>
      </c>
      <c r="U21" s="30">
        <f>U19*U20</f>
        <v>138.6</v>
      </c>
      <c r="V21" s="23"/>
      <c r="W21" s="20">
        <f>SUM(C21:V21)</f>
        <v>1289.8740000000003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2023-09-26T06:06:54Z</dcterms:modified>
</cp:coreProperties>
</file>